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eřejné zakázky\VZMR 2025 - Restaurování sloupu Nejsvětější Trojice\"/>
    </mc:Choice>
  </mc:AlternateContent>
  <bookViews>
    <workbookView xWindow="-105" yWindow="-105" windowWidth="23250" windowHeight="12570"/>
  </bookViews>
  <sheets>
    <sheet name="CN nabídka" sheetId="2" r:id="rId1"/>
  </sheets>
  <calcPr calcId="162913"/>
</workbook>
</file>

<file path=xl/calcChain.xml><?xml version="1.0" encoding="utf-8"?>
<calcChain xmlns="http://schemas.openxmlformats.org/spreadsheetml/2006/main">
  <c r="I25" i="2" l="1"/>
  <c r="H25" i="2"/>
  <c r="G25" i="2"/>
  <c r="G24" i="2" l="1"/>
  <c r="G19" i="2"/>
  <c r="H19" i="2" s="1"/>
  <c r="G20" i="2"/>
  <c r="G21" i="2"/>
  <c r="G22" i="2"/>
  <c r="H22" i="2" s="1"/>
  <c r="G23" i="2"/>
  <c r="H23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7" i="2"/>
  <c r="H7" i="2" s="1"/>
  <c r="H24" i="2" l="1"/>
  <c r="I24" i="2" s="1"/>
  <c r="I23" i="2"/>
  <c r="I22" i="2"/>
  <c r="H21" i="2"/>
  <c r="H20" i="2"/>
  <c r="I20" i="2" s="1"/>
  <c r="I19" i="2"/>
  <c r="I12" i="2"/>
  <c r="I17" i="2"/>
  <c r="I11" i="2"/>
  <c r="I9" i="2"/>
  <c r="I7" i="2"/>
  <c r="I15" i="2"/>
  <c r="I14" i="2"/>
  <c r="I18" i="2"/>
  <c r="I10" i="2"/>
  <c r="I16" i="2"/>
  <c r="I8" i="2"/>
  <c r="I13" i="2"/>
  <c r="I21" i="2" l="1"/>
</calcChain>
</file>

<file path=xl/sharedStrings.xml><?xml version="1.0" encoding="utf-8"?>
<sst xmlns="http://schemas.openxmlformats.org/spreadsheetml/2006/main" count="65" uniqueCount="48">
  <si>
    <t>Množství</t>
  </si>
  <si>
    <t>Jednotka</t>
  </si>
  <si>
    <t>Jednotková cena</t>
  </si>
  <si>
    <t>Cena celkem bez DPH</t>
  </si>
  <si>
    <t>Cena celkem s DPH</t>
  </si>
  <si>
    <t>kpl</t>
  </si>
  <si>
    <t>Mokré čištění</t>
  </si>
  <si>
    <t xml:space="preserve">Konzervace kovových doplňků in situ </t>
  </si>
  <si>
    <t xml:space="preserve">21% DPH </t>
  </si>
  <si>
    <t>Osazení figury holubice</t>
  </si>
  <si>
    <t>Fotodokumentace stavu před konzervací</t>
  </si>
  <si>
    <t>Konsolidace kamene</t>
  </si>
  <si>
    <t xml:space="preserve">Plastická konzervační retuš sousoší Nejsvětější Trojice </t>
  </si>
  <si>
    <t>Plastická konzervační retuš architektury</t>
  </si>
  <si>
    <t>Plastická konzervační retuš schodiště</t>
  </si>
  <si>
    <t>Sochařské provedení figury Holubice a odlití do odlehčeného probarveného materiálu - RESIN VE 7100</t>
  </si>
  <si>
    <t>Barevná retuš sousoší</t>
  </si>
  <si>
    <t>Barevná retuš architektury</t>
  </si>
  <si>
    <t>Barevná retuš schodiště</t>
  </si>
  <si>
    <t>Antikorozní nátěr 2x grafitovou kovářskou barvou</t>
  </si>
  <si>
    <t>Očištění - mikropískováním a pasivace kovové ohrádky</t>
  </si>
  <si>
    <t>Preventivní biocidní ochrana kamenného materiálu</t>
  </si>
  <si>
    <t>Hydrofobisace celého sloupu</t>
  </si>
  <si>
    <t>Mechanické sejmutí poškozených tmelů a obnažení spár a blozen</t>
  </si>
  <si>
    <t>Restaurátorská zpráva v elektronické podobě</t>
  </si>
  <si>
    <t>Příloha č. 3 - Výkaz výměr</t>
  </si>
  <si>
    <t>Popis položky</t>
  </si>
  <si>
    <t>Pol.</t>
  </si>
  <si>
    <t xml:space="preserve"> 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</si>
  <si>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</si>
  <si>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</si>
  <si>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</si>
  <si>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</si>
  <si>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</si>
  <si>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</si>
  <si>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</si>
  <si>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</si>
  <si>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</si>
  <si>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</si>
  <si>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</si>
  <si>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</si>
  <si>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</si>
  <si>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</si>
  <si>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</si>
  <si>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</si>
  <si>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</si>
  <si>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</si>
  <si>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Restaurování sloupu Nějsvětější Trojice, Horní Slavkov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</si>
</sst>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/>
    <xf numFmtId="164" fontId="6" fillId="0" borderId="3" xfId="0" applyNumberFormat="1" applyFont="1" applyBorder="1"/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justify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justify" vertical="center"/>
    </xf>
    <xf numFmtId="0" fontId="0" fillId="3" borderId="16" xfId="0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justify" vertical="center"/>
    </xf>
    <xf numFmtId="0" fontId="6" fillId="0" borderId="21" xfId="0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vertical="center"/>
    </xf>
    <xf numFmtId="164" fontId="7" fillId="2" borderId="9" xfId="0" applyNumberFormat="1" applyFont="1" applyFill="1" applyBorder="1" applyAlignment="1">
      <alignment vertical="center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8" fillId="0" borderId="10" xfId="0" applyFont="1" applyBorder="1" applyAlignment="1">
      <alignment horizontal="left" vertical="center" wrapText="1"/>
    </xf>
    <xf numFmtId="0" fontId="0" fillId="0" borderId="7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13" xfId="0" applyBorder="1" applyAlignment="1"/>
    <xf numFmtId="0" fontId="7" fillId="2" borderId="5" xfId="0" applyFont="1" applyFill="1" applyBorder="1" applyAlignment="1">
      <alignment horizontal="left" vertical="center"/>
    </xf>
    <xf numFmtId="0" fontId="0" fillId="0" borderId="4" xfId="0" applyBorder="1" applyAlignment="1"/>
    <xf numFmtId="0" fontId="0" fillId="0" borderId="6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"/>
  <sheetViews>
    <sheetView tabSelected="1" zoomScale="90" zoomScaleNormal="90" workbookViewId="0">
      <selection activeCell="L13" sqref="L13"/>
    </sheetView>
  </sheetViews>
  <sheetFormatPr defaultRowHeight="15" x14ac:dyDescent="0.25"/>
  <cols>
    <col min="1" max="1" width="3.42578125" customWidth="1"/>
    <col min="2" max="2" width="6.5703125" customWidth="1"/>
    <col min="3" max="3" width="48.42578125" customWidth="1"/>
    <col min="4" max="4" width="8.85546875" customWidth="1"/>
    <col min="5" max="5" width="10.140625" customWidth="1"/>
    <col min="6" max="6" width="13.85546875" style="1" customWidth="1"/>
    <col min="7" max="7" width="19" style="1" customWidth="1"/>
    <col min="8" max="8" width="13.28515625" customWidth="1"/>
    <col min="9" max="9" width="15.28515625" customWidth="1"/>
  </cols>
  <sheetData>
    <row r="1" spans="2:9" ht="15.75" x14ac:dyDescent="0.25">
      <c r="B1" s="4"/>
      <c r="C1" s="4"/>
      <c r="D1" s="4"/>
      <c r="E1" s="4"/>
      <c r="F1" s="5"/>
      <c r="G1" s="5"/>
      <c r="H1" s="4"/>
      <c r="I1" s="4"/>
    </row>
    <row r="2" spans="2:9" ht="15.75" x14ac:dyDescent="0.25">
      <c r="B2" s="30" t="s">
        <v>25</v>
      </c>
      <c r="C2" s="31"/>
      <c r="D2" s="4"/>
      <c r="E2" s="4"/>
      <c r="F2" s="5"/>
      <c r="G2" s="5"/>
      <c r="H2" s="4"/>
      <c r="I2" s="4"/>
    </row>
    <row r="3" spans="2:9" ht="18" customHeight="1" thickBot="1" x14ac:dyDescent="0.3">
      <c r="B3" s="4"/>
      <c r="C3" s="32"/>
      <c r="D3" s="32"/>
      <c r="E3" s="32"/>
      <c r="F3" s="32"/>
      <c r="G3" s="32"/>
      <c r="H3" s="32"/>
      <c r="I3" s="32"/>
    </row>
    <row r="4" spans="2:9" ht="15" customHeight="1" x14ac:dyDescent="0.25">
      <c r="B4" s="33" t="s">
        <v>47</v>
      </c>
      <c r="C4" s="34"/>
      <c r="D4" s="34"/>
      <c r="E4" s="34"/>
      <c r="F4" s="34"/>
      <c r="G4" s="34"/>
      <c r="H4" s="34"/>
      <c r="I4" s="35"/>
    </row>
    <row r="5" spans="2:9" ht="17.25" customHeight="1" thickBot="1" x14ac:dyDescent="0.3">
      <c r="B5" s="36"/>
      <c r="C5" s="37"/>
      <c r="D5" s="37"/>
      <c r="E5" s="37"/>
      <c r="F5" s="37"/>
      <c r="G5" s="37"/>
      <c r="H5" s="37"/>
      <c r="I5" s="38"/>
    </row>
    <row r="6" spans="2:9" s="1" customFormat="1" ht="24.75" customHeight="1" x14ac:dyDescent="0.25">
      <c r="B6" s="17" t="s">
        <v>27</v>
      </c>
      <c r="C6" s="18" t="s">
        <v>26</v>
      </c>
      <c r="D6" s="19" t="s">
        <v>0</v>
      </c>
      <c r="E6" s="19" t="s">
        <v>1</v>
      </c>
      <c r="F6" s="19" t="s">
        <v>2</v>
      </c>
      <c r="G6" s="19" t="s">
        <v>3</v>
      </c>
      <c r="H6" s="19" t="s">
        <v>8</v>
      </c>
      <c r="I6" s="20" t="s">
        <v>4</v>
      </c>
    </row>
    <row r="7" spans="2:9" x14ac:dyDescent="0.25">
      <c r="B7" s="22" t="s">
        <v>29</v>
      </c>
      <c r="C7" s="14" t="s">
        <v>10</v>
      </c>
      <c r="D7" s="7">
        <v>1</v>
      </c>
      <c r="E7" s="7" t="s">
        <v>5</v>
      </c>
      <c r="F7" s="8">
        <v>0</v>
      </c>
      <c r="G7" s="8">
        <f t="shared" ref="G7" si="0">SUM(D7*F7)</f>
        <v>0</v>
      </c>
      <c r="H7" s="9">
        <f>SUM(G7*0.21)</f>
        <v>0</v>
      </c>
      <c r="I7" s="10">
        <f t="shared" ref="I7" si="1">SUM(G7+H7)</f>
        <v>0</v>
      </c>
    </row>
    <row r="8" spans="2:9" ht="15" customHeight="1" x14ac:dyDescent="0.25">
      <c r="B8" s="22" t="s">
        <v>30</v>
      </c>
      <c r="C8" s="14" t="s">
        <v>6</v>
      </c>
      <c r="D8" s="7">
        <v>1</v>
      </c>
      <c r="E8" s="7" t="s">
        <v>5</v>
      </c>
      <c r="F8" s="8">
        <v>0</v>
      </c>
      <c r="G8" s="8">
        <f t="shared" ref="G8:G18" si="2">SUM(D8*F8)</f>
        <v>0</v>
      </c>
      <c r="H8" s="9">
        <f t="shared" ref="H8:H18" si="3">SUM(G8*0.21)</f>
        <v>0</v>
      </c>
      <c r="I8" s="10">
        <f t="shared" ref="I8:I18" si="4">SUM(G8+H8)</f>
        <v>0</v>
      </c>
    </row>
    <row r="9" spans="2:9" ht="24" x14ac:dyDescent="0.25">
      <c r="B9" s="22" t="s">
        <v>31</v>
      </c>
      <c r="C9" s="14" t="s">
        <v>23</v>
      </c>
      <c r="D9" s="7">
        <v>1</v>
      </c>
      <c r="E9" s="7" t="s">
        <v>5</v>
      </c>
      <c r="F9" s="8">
        <v>0</v>
      </c>
      <c r="G9" s="8">
        <f t="shared" si="2"/>
        <v>0</v>
      </c>
      <c r="H9" s="9">
        <f t="shared" si="3"/>
        <v>0</v>
      </c>
      <c r="I9" s="10">
        <f t="shared" si="4"/>
        <v>0</v>
      </c>
    </row>
    <row r="10" spans="2:9" x14ac:dyDescent="0.25">
      <c r="B10" s="22" t="s">
        <v>32</v>
      </c>
      <c r="C10" s="14" t="s">
        <v>11</v>
      </c>
      <c r="D10" s="7">
        <v>1</v>
      </c>
      <c r="E10" s="7" t="s">
        <v>5</v>
      </c>
      <c r="F10" s="8">
        <v>0</v>
      </c>
      <c r="G10" s="8">
        <f t="shared" si="2"/>
        <v>0</v>
      </c>
      <c r="H10" s="9">
        <f t="shared" si="3"/>
        <v>0</v>
      </c>
      <c r="I10" s="10">
        <f t="shared" si="4"/>
        <v>0</v>
      </c>
    </row>
    <row r="11" spans="2:9" x14ac:dyDescent="0.25">
      <c r="B11" s="22" t="s">
        <v>33</v>
      </c>
      <c r="C11" s="14" t="s">
        <v>12</v>
      </c>
      <c r="D11" s="7">
        <v>1</v>
      </c>
      <c r="E11" s="7" t="s">
        <v>5</v>
      </c>
      <c r="F11" s="8">
        <v>0</v>
      </c>
      <c r="G11" s="8">
        <f t="shared" si="2"/>
        <v>0</v>
      </c>
      <c r="H11" s="9">
        <f t="shared" si="3"/>
        <v>0</v>
      </c>
      <c r="I11" s="10">
        <f t="shared" si="4"/>
        <v>0</v>
      </c>
    </row>
    <row r="12" spans="2:9" ht="15" customHeight="1" x14ac:dyDescent="0.25">
      <c r="B12" s="22" t="s">
        <v>34</v>
      </c>
      <c r="C12" s="14" t="s">
        <v>13</v>
      </c>
      <c r="D12" s="7">
        <v>1</v>
      </c>
      <c r="E12" s="11" t="s">
        <v>5</v>
      </c>
      <c r="F12" s="8">
        <v>0</v>
      </c>
      <c r="G12" s="8">
        <f t="shared" si="2"/>
        <v>0</v>
      </c>
      <c r="H12" s="9">
        <f t="shared" si="3"/>
        <v>0</v>
      </c>
      <c r="I12" s="10">
        <f t="shared" si="4"/>
        <v>0</v>
      </c>
    </row>
    <row r="13" spans="2:9" x14ac:dyDescent="0.25">
      <c r="B13" s="22" t="s">
        <v>35</v>
      </c>
      <c r="C13" s="14" t="s">
        <v>14</v>
      </c>
      <c r="D13" s="7">
        <v>1</v>
      </c>
      <c r="E13" s="11" t="s">
        <v>5</v>
      </c>
      <c r="F13" s="8">
        <v>0</v>
      </c>
      <c r="G13" s="8">
        <f t="shared" si="2"/>
        <v>0</v>
      </c>
      <c r="H13" s="9">
        <f t="shared" si="3"/>
        <v>0</v>
      </c>
      <c r="I13" s="10">
        <f t="shared" si="4"/>
        <v>0</v>
      </c>
    </row>
    <row r="14" spans="2:9" s="1" customFormat="1" ht="25.5" customHeight="1" x14ac:dyDescent="0.25">
      <c r="B14" s="21" t="s">
        <v>36</v>
      </c>
      <c r="C14" s="15" t="s">
        <v>15</v>
      </c>
      <c r="D14" s="11">
        <v>1</v>
      </c>
      <c r="E14" s="11" t="s">
        <v>5</v>
      </c>
      <c r="F14" s="8">
        <v>0</v>
      </c>
      <c r="G14" s="8">
        <f t="shared" si="2"/>
        <v>0</v>
      </c>
      <c r="H14" s="12">
        <f t="shared" si="3"/>
        <v>0</v>
      </c>
      <c r="I14" s="13">
        <f t="shared" si="4"/>
        <v>0</v>
      </c>
    </row>
    <row r="15" spans="2:9" ht="15" customHeight="1" x14ac:dyDescent="0.25">
      <c r="B15" s="22" t="s">
        <v>37</v>
      </c>
      <c r="C15" s="14" t="s">
        <v>7</v>
      </c>
      <c r="D15" s="7">
        <v>1</v>
      </c>
      <c r="E15" s="7" t="s">
        <v>5</v>
      </c>
      <c r="F15" s="8">
        <v>0</v>
      </c>
      <c r="G15" s="8">
        <f t="shared" si="2"/>
        <v>0</v>
      </c>
      <c r="H15" s="9">
        <f t="shared" si="3"/>
        <v>0</v>
      </c>
      <c r="I15" s="10">
        <f t="shared" si="4"/>
        <v>0</v>
      </c>
    </row>
    <row r="16" spans="2:9" x14ac:dyDescent="0.25">
      <c r="B16" s="22" t="s">
        <v>38</v>
      </c>
      <c r="C16" s="14" t="s">
        <v>16</v>
      </c>
      <c r="D16" s="7">
        <v>1</v>
      </c>
      <c r="E16" s="7" t="s">
        <v>5</v>
      </c>
      <c r="F16" s="8">
        <v>0</v>
      </c>
      <c r="G16" s="8">
        <f t="shared" si="2"/>
        <v>0</v>
      </c>
      <c r="H16" s="9">
        <f t="shared" si="3"/>
        <v>0</v>
      </c>
      <c r="I16" s="10">
        <f t="shared" si="4"/>
        <v>0</v>
      </c>
    </row>
    <row r="17" spans="2:9" x14ac:dyDescent="0.25">
      <c r="B17" s="22" t="s">
        <v>39</v>
      </c>
      <c r="C17" s="14" t="s">
        <v>17</v>
      </c>
      <c r="D17" s="7">
        <v>1</v>
      </c>
      <c r="E17" s="7" t="s">
        <v>5</v>
      </c>
      <c r="F17" s="8">
        <v>0</v>
      </c>
      <c r="G17" s="8">
        <f t="shared" si="2"/>
        <v>0</v>
      </c>
      <c r="H17" s="9">
        <f t="shared" si="3"/>
        <v>0</v>
      </c>
      <c r="I17" s="10">
        <f t="shared" si="4"/>
        <v>0</v>
      </c>
    </row>
    <row r="18" spans="2:9" x14ac:dyDescent="0.25">
      <c r="B18" s="22" t="s">
        <v>40</v>
      </c>
      <c r="C18" s="14" t="s">
        <v>18</v>
      </c>
      <c r="D18" s="11">
        <v>1</v>
      </c>
      <c r="E18" s="11" t="s">
        <v>5</v>
      </c>
      <c r="F18" s="8">
        <v>0</v>
      </c>
      <c r="G18" s="8">
        <f t="shared" si="2"/>
        <v>0</v>
      </c>
      <c r="H18" s="9">
        <f t="shared" si="3"/>
        <v>0</v>
      </c>
      <c r="I18" s="10">
        <f t="shared" si="4"/>
        <v>0</v>
      </c>
    </row>
    <row r="19" spans="2:9" x14ac:dyDescent="0.25">
      <c r="B19" s="22" t="s">
        <v>41</v>
      </c>
      <c r="C19" s="14" t="s">
        <v>20</v>
      </c>
      <c r="D19" s="11">
        <v>1</v>
      </c>
      <c r="E19" s="11" t="s">
        <v>5</v>
      </c>
      <c r="F19" s="8">
        <v>0</v>
      </c>
      <c r="G19" s="8">
        <f t="shared" ref="G19:G23" si="5">SUM(D19*F19)</f>
        <v>0</v>
      </c>
      <c r="H19" s="9">
        <f t="shared" ref="H19:H23" si="6">SUM(G19*0.21)</f>
        <v>0</v>
      </c>
      <c r="I19" s="10">
        <f t="shared" ref="I19:I23" si="7">SUM(G19+H19)</f>
        <v>0</v>
      </c>
    </row>
    <row r="20" spans="2:9" x14ac:dyDescent="0.25">
      <c r="B20" s="22" t="s">
        <v>42</v>
      </c>
      <c r="C20" s="14" t="s">
        <v>19</v>
      </c>
      <c r="D20" s="11">
        <v>1</v>
      </c>
      <c r="E20" s="11" t="s">
        <v>5</v>
      </c>
      <c r="F20" s="8">
        <v>0</v>
      </c>
      <c r="G20" s="8">
        <f t="shared" si="5"/>
        <v>0</v>
      </c>
      <c r="H20" s="9">
        <f t="shared" si="6"/>
        <v>0</v>
      </c>
      <c r="I20" s="10">
        <f t="shared" si="7"/>
        <v>0</v>
      </c>
    </row>
    <row r="21" spans="2:9" x14ac:dyDescent="0.25">
      <c r="B21" s="22" t="s">
        <v>43</v>
      </c>
      <c r="C21" s="14" t="s">
        <v>21</v>
      </c>
      <c r="D21" s="11">
        <v>1</v>
      </c>
      <c r="E21" s="11" t="s">
        <v>5</v>
      </c>
      <c r="F21" s="8">
        <v>0</v>
      </c>
      <c r="G21" s="8">
        <f t="shared" si="5"/>
        <v>0</v>
      </c>
      <c r="H21" s="9">
        <f t="shared" si="6"/>
        <v>0</v>
      </c>
      <c r="I21" s="10">
        <f t="shared" si="7"/>
        <v>0</v>
      </c>
    </row>
    <row r="22" spans="2:9" ht="15" customHeight="1" x14ac:dyDescent="0.25">
      <c r="B22" s="22" t="s">
        <v>44</v>
      </c>
      <c r="C22" s="16" t="s">
        <v>22</v>
      </c>
      <c r="D22" s="11">
        <v>1</v>
      </c>
      <c r="E22" s="11" t="s">
        <v>5</v>
      </c>
      <c r="F22" s="8">
        <v>0</v>
      </c>
      <c r="G22" s="8">
        <f t="shared" si="5"/>
        <v>0</v>
      </c>
      <c r="H22" s="9">
        <f t="shared" si="6"/>
        <v>0</v>
      </c>
      <c r="I22" s="10">
        <f t="shared" si="7"/>
        <v>0</v>
      </c>
    </row>
    <row r="23" spans="2:9" x14ac:dyDescent="0.25">
      <c r="B23" s="22" t="s">
        <v>45</v>
      </c>
      <c r="C23" s="14" t="s">
        <v>9</v>
      </c>
      <c r="D23" s="11">
        <v>1</v>
      </c>
      <c r="E23" s="11" t="s">
        <v>5</v>
      </c>
      <c r="F23" s="8">
        <v>0</v>
      </c>
      <c r="G23" s="8">
        <f t="shared" si="5"/>
        <v>0</v>
      </c>
      <c r="H23" s="9">
        <f t="shared" si="6"/>
        <v>0</v>
      </c>
      <c r="I23" s="10">
        <f t="shared" si="7"/>
        <v>0</v>
      </c>
    </row>
    <row r="24" spans="2:9" ht="15.75" thickBot="1" x14ac:dyDescent="0.3">
      <c r="B24" s="23" t="s">
        <v>46</v>
      </c>
      <c r="C24" s="24" t="s">
        <v>24</v>
      </c>
      <c r="D24" s="25">
        <v>1</v>
      </c>
      <c r="E24" s="25" t="s">
        <v>5</v>
      </c>
      <c r="F24" s="26">
        <v>0</v>
      </c>
      <c r="G24" s="8">
        <f t="shared" ref="G24" si="8">SUM(D24*F24)</f>
        <v>0</v>
      </c>
      <c r="H24" s="9">
        <f t="shared" ref="H24" si="9">SUM(G24*0.21)</f>
        <v>0</v>
      </c>
      <c r="I24" s="10">
        <f t="shared" ref="I24" si="10">SUM(G24+H24)</f>
        <v>0</v>
      </c>
    </row>
    <row r="25" spans="2:9" ht="21.75" customHeight="1" thickBot="1" x14ac:dyDescent="0.3">
      <c r="B25" s="39" t="s">
        <v>28</v>
      </c>
      <c r="C25" s="40"/>
      <c r="D25" s="40"/>
      <c r="E25" s="40"/>
      <c r="F25" s="41"/>
      <c r="G25" s="27">
        <f>SUM(G7:G24)</f>
        <v>0</v>
      </c>
      <c r="H25" s="28">
        <f>SUM(H7:H24)</f>
        <v>0</v>
      </c>
      <c r="I25" s="29">
        <f>SUM(I7:I24)</f>
        <v>0</v>
      </c>
    </row>
    <row r="26" spans="2:9" ht="19.5" customHeight="1" x14ac:dyDescent="0.25">
      <c r="C26" s="2"/>
      <c r="D26" s="6"/>
      <c r="E26" s="2"/>
      <c r="F26" s="3"/>
      <c r="G26" s="3"/>
      <c r="H26" s="2"/>
      <c r="I26" s="2"/>
    </row>
    <row r="27" spans="2:9" x14ac:dyDescent="0.25">
      <c r="C27" s="2"/>
      <c r="D27" s="2"/>
      <c r="E27" s="2"/>
      <c r="F27" s="3"/>
      <c r="G27" s="3"/>
      <c r="H27" s="2"/>
      <c r="I27" s="2"/>
    </row>
    <row r="28" spans="2:9" x14ac:dyDescent="0.25">
      <c r="C28" s="2"/>
      <c r="D28" s="2"/>
      <c r="E28" s="2"/>
      <c r="F28" s="3"/>
      <c r="G28" s="3"/>
      <c r="H28" s="2"/>
      <c r="I28" s="2"/>
    </row>
  </sheetData>
  <mergeCells count="4">
    <mergeCell ref="B2:C2"/>
    <mergeCell ref="C3:I3"/>
    <mergeCell ref="B4:I5"/>
    <mergeCell ref="B25:F25"/>
  </mergeCells>
  <pageMargins left="0.7" right="0.7" top="0.78740157499999996" bottom="0.78740157499999996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CN nabídka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Petra Bednářová</cp:lastModifiedBy>
  <cp:revision/>
  <cp:lastPrinted>2025-03-24T15:31:04Z</cp:lastPrinted>
  <dcterms:created xsi:type="dcterms:W3CDTF">2019-09-25T16:13:32Z</dcterms:created>
  <dcterms:modified xsi:type="dcterms:W3CDTF">2025-03-24T15:31:44Z</dcterms:modified>
</cp:coreProperties>
</file>